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ka.remenar\Documents\GFI 2026 06\GFI_MUZEJ_30.06.2026\"/>
    </mc:Choice>
  </mc:AlternateContent>
  <xr:revisionPtr revIDLastSave="0" documentId="8_{1FB3D470-721C-4EFD-A2E3-C86A1C6C8225}" xr6:coauthVersionLast="47" xr6:coauthVersionMax="47" xr10:uidLastSave="{00000000-0000-0000-0000-000000000000}"/>
  <bookViews>
    <workbookView xWindow="-120" yWindow="-120" windowWidth="29040" windowHeight="1572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E122" i="80" s="1"/>
  <c r="E44" i="80" s="1"/>
  <c r="D149" i="80"/>
  <c r="D122" i="80" s="1"/>
  <c r="D44" i="80" s="1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D244" i="77" s="1"/>
  <c r="E287" i="77"/>
  <c r="E244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D45" i="75" s="1"/>
  <c r="D44" i="75" s="1"/>
  <c r="E46" i="75"/>
  <c r="D46" i="75"/>
  <c r="E45" i="75"/>
  <c r="E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E45" i="74"/>
  <c r="E44" i="74" s="1"/>
  <c r="D45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D6" i="74" s="1"/>
  <c r="E19" i="74"/>
  <c r="E14" i="74"/>
  <c r="D14" i="74"/>
  <c r="E11" i="74"/>
  <c r="D11" i="74"/>
  <c r="E8" i="74"/>
  <c r="D8" i="74"/>
  <c r="E7" i="74"/>
  <c r="D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D45" i="73" s="1"/>
  <c r="D44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E187" i="72" s="1"/>
  <c r="D206" i="72"/>
  <c r="D200" i="72" s="1"/>
  <c r="D187" i="72" s="1"/>
  <c r="E201" i="72"/>
  <c r="D201" i="72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E56" i="71" s="1"/>
  <c r="E44" i="71" s="1"/>
  <c r="D86" i="71"/>
  <c r="E81" i="71"/>
  <c r="D81" i="71"/>
  <c r="E70" i="71"/>
  <c r="D70" i="71"/>
  <c r="E62" i="71"/>
  <c r="D62" i="71"/>
  <c r="E57" i="71"/>
  <c r="D57" i="71"/>
  <c r="D56" i="71"/>
  <c r="E52" i="71"/>
  <c r="D52" i="71"/>
  <c r="E46" i="71"/>
  <c r="E45" i="71" s="1"/>
  <c r="D46" i="71"/>
  <c r="D45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E6" i="71" s="1"/>
  <c r="D20" i="71"/>
  <c r="D19" i="71"/>
  <c r="E14" i="71"/>
  <c r="D14" i="71"/>
  <c r="E11" i="71"/>
  <c r="D11" i="71"/>
  <c r="E8" i="71"/>
  <c r="D8" i="71"/>
  <c r="E7" i="7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E44" i="51" s="1"/>
  <c r="D45" i="5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D44" i="67" s="1"/>
  <c r="E123" i="67"/>
  <c r="E122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H375" i="68" s="1"/>
  <c r="G374" i="68"/>
  <c r="F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D368" i="68"/>
  <c r="G367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G357" i="68" s="1"/>
  <c r="F364" i="68"/>
  <c r="F357" i="68" s="1"/>
  <c r="E364" i="68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G288" i="68" s="1"/>
  <c r="G287" i="68" s="1"/>
  <c r="G244" i="68" s="1"/>
  <c r="F291" i="68"/>
  <c r="F288" i="68" s="1"/>
  <c r="F287" i="68" s="1"/>
  <c r="F244" i="68" s="1"/>
  <c r="E291" i="68"/>
  <c r="D291" i="68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H289" i="68" s="1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D247" i="68"/>
  <c r="H247" i="68" s="1"/>
  <c r="G246" i="68"/>
  <c r="F246" i="68"/>
  <c r="E246" i="68"/>
  <c r="D246" i="68"/>
  <c r="G245" i="68"/>
  <c r="F245" i="68"/>
  <c r="E245" i="68"/>
  <c r="D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G200" i="68" s="1"/>
  <c r="G187" i="68" s="1"/>
  <c r="F220" i="68"/>
  <c r="F200" i="68" s="1"/>
  <c r="F187" i="68" s="1"/>
  <c r="E220" i="68"/>
  <c r="E200" i="68" s="1"/>
  <c r="E187" i="68" s="1"/>
  <c r="D220" i="68"/>
  <c r="D200" i="68" s="1"/>
  <c r="D187" i="68" s="1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I187" i="68" s="1"/>
  <c r="D190" i="68"/>
  <c r="H190" i="68" s="1"/>
  <c r="G189" i="68"/>
  <c r="F189" i="68"/>
  <c r="E189" i="68"/>
  <c r="D189" i="68"/>
  <c r="G188" i="68"/>
  <c r="F188" i="68"/>
  <c r="E188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G122" i="68" s="1"/>
  <c r="F149" i="68"/>
  <c r="F122" i="68" s="1"/>
  <c r="E149" i="68"/>
  <c r="E122" i="68" s="1"/>
  <c r="D149" i="68"/>
  <c r="D122" i="68" s="1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G86" i="68"/>
  <c r="F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G70" i="68" s="1"/>
  <c r="G56" i="68" s="1"/>
  <c r="F78" i="68"/>
  <c r="F70" i="68" s="1"/>
  <c r="F56" i="68" s="1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H58" i="68" s="1"/>
  <c r="G57" i="68"/>
  <c r="F57" i="68"/>
  <c r="E57" i="68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D47" i="68"/>
  <c r="H47" i="68" s="1"/>
  <c r="G46" i="68"/>
  <c r="F46" i="68"/>
  <c r="D46" i="68"/>
  <c r="F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20" i="68"/>
  <c r="F20" i="68"/>
  <c r="D20" i="68"/>
  <c r="G19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D6" i="68"/>
  <c r="G45" i="68" l="1"/>
  <c r="G44" i="68" s="1"/>
  <c r="I52" i="68"/>
  <c r="I375" i="68"/>
  <c r="I374" i="68" s="1"/>
  <c r="E374" i="68"/>
  <c r="E371" i="68" s="1"/>
  <c r="I371" i="68" s="1"/>
  <c r="I89" i="68"/>
  <c r="I86" i="68" s="1"/>
  <c r="E86" i="68"/>
  <c r="I47" i="68"/>
  <c r="I46" i="68" s="1"/>
  <c r="E46" i="68"/>
  <c r="E45" i="68" s="1"/>
  <c r="I21" i="68"/>
  <c r="I20" i="68" s="1"/>
  <c r="I19" i="68" s="1"/>
  <c r="I6" i="68" s="1"/>
  <c r="E20" i="68"/>
  <c r="E19" i="68" s="1"/>
  <c r="E6" i="68" s="1"/>
  <c r="J416" i="68"/>
  <c r="H415" i="68"/>
  <c r="J415" i="68" s="1"/>
  <c r="J411" i="68"/>
  <c r="H410" i="68"/>
  <c r="J410" i="68" s="1"/>
  <c r="J406" i="68"/>
  <c r="H405" i="68"/>
  <c r="J405" i="68" s="1"/>
  <c r="J396" i="68"/>
  <c r="H395" i="68"/>
  <c r="J395" i="68" s="1"/>
  <c r="J386" i="68"/>
  <c r="H385" i="68"/>
  <c r="J385" i="68" s="1"/>
  <c r="J375" i="68"/>
  <c r="H374" i="68"/>
  <c r="J374" i="68" s="1"/>
  <c r="J373" i="68"/>
  <c r="H372" i="68"/>
  <c r="J372" i="68" s="1"/>
  <c r="I368" i="68"/>
  <c r="I367" i="68" s="1"/>
  <c r="E367" i="68"/>
  <c r="D367" i="68"/>
  <c r="H368" i="68"/>
  <c r="E357" i="68"/>
  <c r="I364" i="68"/>
  <c r="I357" i="68" s="1"/>
  <c r="D357" i="68"/>
  <c r="H364" i="68"/>
  <c r="J358" i="68"/>
  <c r="J353" i="68"/>
  <c r="H352" i="68"/>
  <c r="J352" i="68" s="1"/>
  <c r="J348" i="68"/>
  <c r="H347" i="68"/>
  <c r="J347" i="68" s="1"/>
  <c r="J339" i="68"/>
  <c r="H338" i="68"/>
  <c r="J338" i="68" s="1"/>
  <c r="J326" i="68"/>
  <c r="H325" i="68"/>
  <c r="J325" i="68" s="1"/>
  <c r="J321" i="68"/>
  <c r="H320" i="68"/>
  <c r="J320" i="68" s="1"/>
  <c r="J312" i="68"/>
  <c r="H311" i="68"/>
  <c r="J311" i="68" s="1"/>
  <c r="J307" i="68"/>
  <c r="H306" i="68"/>
  <c r="J306" i="68" s="1"/>
  <c r="J300" i="68"/>
  <c r="H299" i="68"/>
  <c r="J299" i="68" s="1"/>
  <c r="J298" i="68"/>
  <c r="H297" i="68"/>
  <c r="J297" i="68" s="1"/>
  <c r="J294" i="68"/>
  <c r="H293" i="68"/>
  <c r="J293" i="68" s="1"/>
  <c r="I291" i="68"/>
  <c r="I288" i="68" s="1"/>
  <c r="I287" i="68" s="1"/>
  <c r="I244" i="68" s="1"/>
  <c r="E288" i="68"/>
  <c r="E287" i="68" s="1"/>
  <c r="E244" i="68" s="1"/>
  <c r="H291" i="68"/>
  <c r="J291" i="68" s="1"/>
  <c r="D288" i="68"/>
  <c r="D287" i="68" s="1"/>
  <c r="D244" i="68" s="1"/>
  <c r="J289" i="68"/>
  <c r="H288" i="68"/>
  <c r="J285" i="68"/>
  <c r="H284" i="68"/>
  <c r="J284" i="68" s="1"/>
  <c r="J282" i="68"/>
  <c r="H281" i="68"/>
  <c r="J281" i="68" s="1"/>
  <c r="J280" i="68"/>
  <c r="H279" i="68"/>
  <c r="J279" i="68" s="1"/>
  <c r="J276" i="68"/>
  <c r="H275" i="68"/>
  <c r="J267" i="68"/>
  <c r="H266" i="68"/>
  <c r="J266" i="68" s="1"/>
  <c r="J262" i="68"/>
  <c r="H261" i="68"/>
  <c r="J261" i="68" s="1"/>
  <c r="J255" i="68"/>
  <c r="H254" i="68"/>
  <c r="J254" i="68" s="1"/>
  <c r="J250" i="68"/>
  <c r="H249" i="68"/>
  <c r="J249" i="68" s="1"/>
  <c r="J247" i="68"/>
  <c r="H246" i="68"/>
  <c r="J240" i="68"/>
  <c r="H239" i="68"/>
  <c r="J239" i="68" s="1"/>
  <c r="J238" i="68"/>
  <c r="H237" i="68"/>
  <c r="J237" i="68" s="1"/>
  <c r="J235" i="68"/>
  <c r="H234" i="68"/>
  <c r="J229" i="68"/>
  <c r="H228" i="68"/>
  <c r="J228" i="68" s="1"/>
  <c r="J226" i="68"/>
  <c r="H225" i="68"/>
  <c r="J225" i="68" s="1"/>
  <c r="J221" i="68"/>
  <c r="H220" i="68"/>
  <c r="J220" i="68" s="1"/>
  <c r="J216" i="68"/>
  <c r="H215" i="68"/>
  <c r="J215" i="68" s="1"/>
  <c r="J207" i="68"/>
  <c r="H206" i="68"/>
  <c r="J206" i="68" s="1"/>
  <c r="J202" i="68"/>
  <c r="H201" i="68"/>
  <c r="J194" i="68"/>
  <c r="H193" i="68"/>
  <c r="J193" i="68" s="1"/>
  <c r="J190" i="68"/>
  <c r="H189" i="68"/>
  <c r="J182" i="68"/>
  <c r="H181" i="68"/>
  <c r="J181" i="68" s="1"/>
  <c r="J176" i="68"/>
  <c r="H175" i="68"/>
  <c r="J175" i="68" s="1"/>
  <c r="J171" i="68"/>
  <c r="H170" i="68"/>
  <c r="J170" i="68" s="1"/>
  <c r="J167" i="68"/>
  <c r="H166" i="68"/>
  <c r="J162" i="68"/>
  <c r="H161" i="68"/>
  <c r="J161" i="68" s="1"/>
  <c r="J156" i="68"/>
  <c r="H155" i="68"/>
  <c r="J150" i="68"/>
  <c r="H149" i="68"/>
  <c r="J149" i="68" s="1"/>
  <c r="J147" i="68"/>
  <c r="H146" i="68"/>
  <c r="J146" i="68" s="1"/>
  <c r="J143" i="68"/>
  <c r="H142" i="68"/>
  <c r="J142" i="68" s="1"/>
  <c r="J139" i="68"/>
  <c r="H138" i="68"/>
  <c r="J138" i="68" s="1"/>
  <c r="J135" i="68"/>
  <c r="H134" i="68"/>
  <c r="J134" i="68" s="1"/>
  <c r="J130" i="68"/>
  <c r="H129" i="68"/>
  <c r="J129" i="68" s="1"/>
  <c r="J127" i="68"/>
  <c r="H126" i="68"/>
  <c r="J126" i="68" s="1"/>
  <c r="J124" i="68"/>
  <c r="H123" i="68"/>
  <c r="J118" i="68"/>
  <c r="H117" i="68"/>
  <c r="J117" i="68" s="1"/>
  <c r="J115" i="68"/>
  <c r="H114" i="68"/>
  <c r="J109" i="68"/>
  <c r="H108" i="68"/>
  <c r="J108" i="68" s="1"/>
  <c r="J101" i="68"/>
  <c r="H100" i="68"/>
  <c r="J100" i="68" s="1"/>
  <c r="J96" i="68"/>
  <c r="H95" i="68"/>
  <c r="J87" i="68"/>
  <c r="H86" i="68"/>
  <c r="J86" i="68" s="1"/>
  <c r="J82" i="68"/>
  <c r="H81" i="68"/>
  <c r="J81" i="68" s="1"/>
  <c r="I78" i="68"/>
  <c r="I70" i="68" s="1"/>
  <c r="E70" i="68"/>
  <c r="D70" i="68"/>
  <c r="D56" i="68" s="1"/>
  <c r="D44" i="68" s="1"/>
  <c r="H78" i="68"/>
  <c r="J78" i="68" s="1"/>
  <c r="J71" i="68"/>
  <c r="H70" i="68"/>
  <c r="J70" i="68" s="1"/>
  <c r="J63" i="68"/>
  <c r="H62" i="68"/>
  <c r="J62" i="68" s="1"/>
  <c r="J58" i="68"/>
  <c r="H57" i="68"/>
  <c r="J53" i="68"/>
  <c r="H52" i="68"/>
  <c r="J52" i="68" s="1"/>
  <c r="J47" i="68"/>
  <c r="H46" i="68"/>
  <c r="J41" i="68"/>
  <c r="H40" i="68"/>
  <c r="J40" i="68" s="1"/>
  <c r="J36" i="68"/>
  <c r="H35" i="68"/>
  <c r="J35" i="68" s="1"/>
  <c r="J31" i="68"/>
  <c r="H30" i="68"/>
  <c r="J30" i="68" s="1"/>
  <c r="J26" i="68"/>
  <c r="H25" i="68"/>
  <c r="J25" i="68" s="1"/>
  <c r="J21" i="68"/>
  <c r="H20" i="68"/>
  <c r="J15" i="68"/>
  <c r="H14" i="68"/>
  <c r="J14" i="68" s="1"/>
  <c r="J12" i="68"/>
  <c r="H11" i="68"/>
  <c r="J11" i="68" s="1"/>
  <c r="J9" i="68"/>
  <c r="H8" i="68"/>
  <c r="I405" i="68"/>
  <c r="I81" i="68"/>
  <c r="F44" i="68"/>
  <c r="I45" i="68" l="1"/>
  <c r="E56" i="68"/>
  <c r="E44" i="68"/>
  <c r="H367" i="68"/>
  <c r="J367" i="68" s="1"/>
  <c r="J368" i="68"/>
  <c r="J288" i="68"/>
  <c r="H287" i="68"/>
  <c r="J287" i="68" s="1"/>
  <c r="J275" i="68"/>
  <c r="H274" i="68"/>
  <c r="J274" i="68" s="1"/>
  <c r="J246" i="68"/>
  <c r="H245" i="68"/>
  <c r="J234" i="68"/>
  <c r="H233" i="68"/>
  <c r="J233" i="68" s="1"/>
  <c r="J201" i="68"/>
  <c r="H200" i="68"/>
  <c r="J200" i="68" s="1"/>
  <c r="J189" i="68"/>
  <c r="H188" i="68"/>
  <c r="J166" i="68"/>
  <c r="H165" i="68"/>
  <c r="J165" i="68" s="1"/>
  <c r="J155" i="68"/>
  <c r="H154" i="68"/>
  <c r="J154" i="68" s="1"/>
  <c r="J123" i="68"/>
  <c r="H122" i="68"/>
  <c r="J122" i="68" s="1"/>
  <c r="J114" i="68"/>
  <c r="H113" i="68"/>
  <c r="J113" i="68" s="1"/>
  <c r="J95" i="68"/>
  <c r="H94" i="68"/>
  <c r="J94" i="68" s="1"/>
  <c r="J57" i="68"/>
  <c r="H56" i="68"/>
  <c r="J56" i="68" s="1"/>
  <c r="J46" i="68"/>
  <c r="H45" i="68"/>
  <c r="J20" i="68"/>
  <c r="H19" i="68"/>
  <c r="J19" i="68" s="1"/>
  <c r="J8" i="68"/>
  <c r="H7" i="68"/>
  <c r="I56" i="68"/>
  <c r="I44" i="68" s="1"/>
  <c r="J364" i="68"/>
  <c r="H357" i="68"/>
  <c r="J357" i="68" s="1"/>
  <c r="J245" i="68" l="1"/>
  <c r="H244" i="68"/>
  <c r="J244" i="68" s="1"/>
  <c r="J188" i="68"/>
  <c r="H187" i="68"/>
  <c r="J187" i="68" s="1"/>
  <c r="J45" i="68"/>
  <c r="H44" i="68"/>
  <c r="J44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<sst xmlns="http://schemas.openxmlformats.org/spreadsheetml/2006/main" count="15428" uniqueCount="816">
  <si>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</si>
  <si>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MUZEJ GRADA ILOKA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</si>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</sst>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55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06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8589.4399999999987</v>
      </c>
      <c r="F44" s="3">
        <f t="shared" si="21"/>
        <v>0</v>
      </c>
      <c r="G44" s="3">
        <f t="shared" si="21"/>
        <v>4854.8</v>
      </c>
      <c r="H44" s="3">
        <f t="shared" si="21"/>
        <v>0</v>
      </c>
      <c r="I44" s="3">
        <f t="shared" si="21"/>
        <v>13444.239999999998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5315.99</v>
      </c>
      <c r="F45" s="3">
        <f t="shared" si="23"/>
        <v>0</v>
      </c>
      <c r="G45" s="3">
        <f t="shared" si="23"/>
        <v>4854.8</v>
      </c>
      <c r="H45" s="3">
        <f t="shared" si="23"/>
        <v>0</v>
      </c>
      <c r="I45" s="3">
        <f t="shared" si="23"/>
        <v>10170.789999999999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5315.99</v>
      </c>
      <c r="F46" s="3">
        <f t="shared" si="24"/>
        <v>0</v>
      </c>
      <c r="G46" s="3">
        <f t="shared" si="24"/>
        <v>3835.95</v>
      </c>
      <c r="H46" s="3">
        <f t="shared" si="24"/>
        <v>0</v>
      </c>
      <c r="I46" s="3">
        <f t="shared" si="24"/>
        <v>9151.9399999999987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5315.99</v>
      </c>
      <c r="F47" s="84">
        <f>'Nacionalno sufinanciranje'!D47</f>
        <v>0</v>
      </c>
      <c r="G47" s="84">
        <f>'Nacionalno sufinanciranje'!E47</f>
        <v>3835.95</v>
      </c>
      <c r="H47" s="12">
        <f t="shared" ref="H47:I51" si="25">D47+F47</f>
        <v>0</v>
      </c>
      <c r="I47" s="12">
        <f t="shared" si="25"/>
        <v>9151.9399999999987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1018.85</v>
      </c>
      <c r="H52" s="3">
        <f t="shared" si="26"/>
        <v>0</v>
      </c>
      <c r="I52" s="3">
        <f t="shared" si="26"/>
        <v>1018.85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1018.85</v>
      </c>
      <c r="H54" s="12">
        <f t="shared" si="27"/>
        <v>0</v>
      </c>
      <c r="I54" s="12">
        <f t="shared" si="27"/>
        <v>1018.85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3273.45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3273.45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2500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2500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2500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2500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457.75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457.75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315.7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315.7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315.7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315.7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27373.5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27373.5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27373.5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27373.5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27373.5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27373.5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205430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205430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27" zoomScaleNormal="100" workbookViewId="0">
      <selection activeCell="E44" sqref="E4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4854.8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4854.8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3835.95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3835.95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1018.85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1018.85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52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85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09" zoomScaleNormal="100" workbookViewId="0">
      <selection activeCell="I428" sqref="I42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8589.4399999999987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5315.99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5315.99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5315.99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3273.45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2500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2500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457.75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315.7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315.7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27373.5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27373.5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27373.5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205430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Anka Remenar</cp:lastModifiedBy>
  <cp:lastPrinted>2026-07-14T14:48:08Z</cp:lastPrinted>
  <dcterms:created xsi:type="dcterms:W3CDTF">2025-08-09T19:28:20Z</dcterms:created>
  <dcterms:modified xsi:type="dcterms:W3CDTF">2026-07-15T11:02:48Z</dcterms:modified>
</cp:coreProperties>
</file>